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'Sheet1'!$A$1:$F$44</definedName>
  </definedNames>
  <calcPr fullCalcOnLoad="1"/>
</workbook>
</file>

<file path=xl/sharedStrings.xml><?xml version="1.0" encoding="utf-8"?>
<sst xmlns="http://schemas.openxmlformats.org/spreadsheetml/2006/main" count="50" uniqueCount="48">
  <si>
    <t>Debt to Income Ratio Calculator</t>
  </si>
  <si>
    <t>We've created this spreadsheet to help calculate your debt to income ratio.</t>
  </si>
  <si>
    <t>Simple list your monthly income in the appropriate spots, or change the categories if necessary.</t>
  </si>
  <si>
    <t>Be sure to include ALL income and ALL monthly debt payments for an accurate result.</t>
  </si>
  <si>
    <t xml:space="preserve">Monthly Income (Take Home) </t>
  </si>
  <si>
    <t xml:space="preserve">You </t>
  </si>
  <si>
    <t>Spouse</t>
  </si>
  <si>
    <t>Social Security</t>
  </si>
  <si>
    <t>Military Pay</t>
  </si>
  <si>
    <t>Bank and Investment Interest</t>
  </si>
  <si>
    <t>Alimony / Child Support</t>
  </si>
  <si>
    <t>Rental Income</t>
  </si>
  <si>
    <t>Unemployment</t>
  </si>
  <si>
    <t>Food Stamps</t>
  </si>
  <si>
    <t>Royalties</t>
  </si>
  <si>
    <t>Business Income (Draw)</t>
  </si>
  <si>
    <t>Other</t>
  </si>
  <si>
    <t>Total Income</t>
  </si>
  <si>
    <t>Credit Card {Payments</t>
  </si>
  <si>
    <t>Student Loans</t>
  </si>
  <si>
    <t>Car Payments</t>
  </si>
  <si>
    <t>Recreational Vehicle / Boat Payments</t>
  </si>
  <si>
    <t>Bank/ Credit Union/Loan payments</t>
  </si>
  <si>
    <t>Medical Dental Bill Payments</t>
  </si>
  <si>
    <t>Furniture and Appliance Payments</t>
  </si>
  <si>
    <t>Other Credit Loans or Accounts</t>
  </si>
  <si>
    <t>Other Debt Payments</t>
  </si>
  <si>
    <t>Debt to Income Ratio</t>
  </si>
  <si>
    <t>Monthly Debt Payment</t>
  </si>
  <si>
    <t>Monthly Income</t>
  </si>
  <si>
    <t>Debt to Income Ratio (Calculated)</t>
  </si>
  <si>
    <t>Computer / Electronic Bill Payments</t>
  </si>
  <si>
    <t>Outstanding Debt Payments (Monthly)</t>
  </si>
  <si>
    <t>(divided by)</t>
  </si>
  <si>
    <t>(Equals)</t>
  </si>
  <si>
    <t>less than 10%</t>
  </si>
  <si>
    <t>Great Shape</t>
  </si>
  <si>
    <t>Good Credit Risk</t>
  </si>
  <si>
    <t>Questionable Credit</t>
  </si>
  <si>
    <t>High Credit Risk</t>
  </si>
  <si>
    <t>10-20%</t>
  </si>
  <si>
    <t>20-35%</t>
  </si>
  <si>
    <t>35% or Higher</t>
  </si>
  <si>
    <t>Pension  / Retirement Income</t>
  </si>
  <si>
    <t>Total Monthly Payments</t>
  </si>
  <si>
    <t>The white figures in the black boxes are calculated for you.</t>
  </si>
  <si>
    <t>How do you measure up for creditors?</t>
  </si>
  <si>
    <t>Salary / Wages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</si>
</sst>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2" borderId="9" xfId="0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164" fontId="3" fillId="0" borderId="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6" xfId="0" applyFont="1" applyBorder="1" applyAlignment="1">
      <alignment horizontal="right"/>
    </xf>
    <xf numFmtId="164" fontId="10" fillId="2" borderId="9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0" fontId="0" fillId="0" borderId="4" xfId="0" applyBorder="1" applyAlignment="1">
      <alignment horizontal="right"/>
    </xf>
    <xf numFmtId="164" fontId="10" fillId="2" borderId="5" xfId="0" applyNumberFormat="1" applyFont="1" applyFill="1" applyBorder="1" applyAlignment="1">
      <alignment/>
    </xf>
    <xf numFmtId="9" fontId="10" fillId="2" borderId="5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164" fontId="0" fillId="0" borderId="13" xfId="0" applyNumberForma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164" fontId="10" fillId="2" borderId="10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5" xfId="0" applyFont="1" applyBorder="1" applyAlignment="1">
      <alignment/>
    </xf>
    <xf numFmtId="164" fontId="10" fillId="2" borderId="6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hyperlink" Target="https://www.secure-consumercredit.com/enrollment/start.htm" TargetMode="External" /><Relationship Id="rId4" Type="http://schemas.openxmlformats.org/officeDocument/2006/relationships/hyperlink" Target="https://www.secure-consumercredit.com/enrollment/start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47625</xdr:rowOff>
    </xdr:from>
    <xdr:to>
      <xdr:col>1</xdr:col>
      <xdr:colOff>47625</xdr:colOff>
      <xdr:row>4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9550"/>
          <a:ext cx="1790700" cy="6286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180975</xdr:colOff>
      <xdr:row>28</xdr:row>
      <xdr:rowOff>66675</xdr:rowOff>
    </xdr:from>
    <xdr:to>
      <xdr:col>5</xdr:col>
      <xdr:colOff>1019175</xdr:colOff>
      <xdr:row>37</xdr:row>
      <xdr:rowOff>19050</xdr:rowOff>
    </xdr:to>
    <xdr:pic>
      <xdr:nvPicPr>
        <xdr:cNvPr id="2" name="Picture 8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4667250"/>
          <a:ext cx="23336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7">
      <selection activeCell="B14" sqref="B14"/>
    </sheetView>
  </sheetViews>
  <sheetFormatPr defaultColWidth="9.140625" defaultRowHeight="12.75"/>
  <cols>
    <col min="1" max="1" width="28.00390625" style="0" customWidth="1"/>
    <col min="2" max="2" width="10.421875" style="0" customWidth="1"/>
    <col min="4" max="4" width="1.57421875" style="0" customWidth="1"/>
    <col min="5" max="5" width="22.421875" style="0" customWidth="1"/>
    <col min="6" max="6" width="18.57421875" style="0" customWidth="1"/>
    <col min="7" max="7" width="6.140625" style="0" customWidth="1"/>
  </cols>
  <sheetData>
    <row r="1" spans="1:6" ht="12.75">
      <c r="A1" s="1"/>
      <c r="B1" s="2"/>
      <c r="C1" s="2"/>
      <c r="D1" s="2"/>
      <c r="E1" s="2"/>
      <c r="F1" s="3"/>
    </row>
    <row r="2" spans="1:6" ht="12.75">
      <c r="A2" s="4"/>
      <c r="B2" s="5"/>
      <c r="C2" s="5"/>
      <c r="D2" s="5"/>
      <c r="E2" s="5"/>
      <c r="F2" s="6"/>
    </row>
    <row r="3" spans="1:6" ht="21.75" customHeight="1">
      <c r="A3" s="4"/>
      <c r="B3" s="5"/>
      <c r="C3" s="35" t="s">
        <v>0</v>
      </c>
      <c r="D3" s="5"/>
      <c r="E3" s="5"/>
      <c r="F3" s="6"/>
    </row>
    <row r="4" spans="1:6" ht="7.5" customHeight="1">
      <c r="A4" s="32"/>
      <c r="B4" s="5"/>
      <c r="C4" s="5"/>
      <c r="D4" s="5"/>
      <c r="E4" s="5"/>
      <c r="F4" s="6"/>
    </row>
    <row r="5" spans="1:6" ht="12.75">
      <c r="A5" s="4"/>
      <c r="B5" s="5"/>
      <c r="C5" s="5"/>
      <c r="D5" s="5"/>
      <c r="E5" s="5"/>
      <c r="F5" s="6"/>
    </row>
    <row r="6" spans="1:6" ht="6.75" customHeight="1">
      <c r="A6" s="4"/>
      <c r="B6" s="5"/>
      <c r="C6" s="5"/>
      <c r="D6" s="5"/>
      <c r="E6" s="5"/>
      <c r="F6" s="6"/>
    </row>
    <row r="7" spans="1:6" ht="6" customHeight="1">
      <c r="A7" s="53"/>
      <c r="B7" s="54"/>
      <c r="C7" s="54"/>
      <c r="D7" s="54"/>
      <c r="E7" s="54"/>
      <c r="F7" s="6"/>
    </row>
    <row r="8" spans="1:6" ht="12.75">
      <c r="A8" s="4" t="s">
        <v>1</v>
      </c>
      <c r="B8" s="5"/>
      <c r="C8" s="5"/>
      <c r="D8" s="5"/>
      <c r="E8" s="5"/>
      <c r="F8" s="6"/>
    </row>
    <row r="9" spans="1:6" ht="12.75">
      <c r="A9" s="4" t="s">
        <v>2</v>
      </c>
      <c r="B9" s="5"/>
      <c r="C9" s="5"/>
      <c r="D9" s="5"/>
      <c r="E9" s="5"/>
      <c r="F9" s="6"/>
    </row>
    <row r="10" spans="1:6" ht="12.75">
      <c r="A10" s="4" t="s">
        <v>3</v>
      </c>
      <c r="B10" s="5"/>
      <c r="C10" s="5"/>
      <c r="D10" s="5"/>
      <c r="E10" s="5"/>
      <c r="F10" s="6"/>
    </row>
    <row r="11" spans="1:6" ht="13.5" thickBot="1">
      <c r="A11" s="4" t="s">
        <v>45</v>
      </c>
      <c r="B11" s="5"/>
      <c r="C11" s="5"/>
      <c r="D11" s="5"/>
      <c r="E11" s="5"/>
      <c r="F11" s="6"/>
    </row>
    <row r="12" spans="1:6" ht="13.5" thickBot="1">
      <c r="A12" s="10" t="s">
        <v>4</v>
      </c>
      <c r="B12" s="19"/>
      <c r="C12" s="20"/>
      <c r="D12" s="21"/>
      <c r="E12" s="51" t="s">
        <v>30</v>
      </c>
      <c r="F12" s="52"/>
    </row>
    <row r="13" spans="1:8" ht="7.5" customHeight="1" thickBot="1">
      <c r="A13" s="1"/>
      <c r="B13" s="15" t="s">
        <v>5</v>
      </c>
      <c r="C13" s="16" t="s">
        <v>6</v>
      </c>
      <c r="D13" s="15"/>
      <c r="E13" s="22"/>
      <c r="F13" s="14"/>
      <c r="G13" s="17"/>
      <c r="H13" s="5"/>
    </row>
    <row r="14" spans="1:8" ht="16.5" thickBot="1">
      <c r="A14" s="37" t="s">
        <v>47</v>
      </c>
      <c r="B14" s="36">
        <v>2500</v>
      </c>
      <c r="C14" s="36">
        <v>0</v>
      </c>
      <c r="D14" s="11"/>
      <c r="E14" s="42" t="s">
        <v>28</v>
      </c>
      <c r="F14" s="30">
        <f>B44</f>
        <v>1425</v>
      </c>
      <c r="H14" s="5"/>
    </row>
    <row r="15" spans="1:8" ht="12.75">
      <c r="A15" s="37" t="s">
        <v>7</v>
      </c>
      <c r="B15" s="36">
        <v>0</v>
      </c>
      <c r="C15" s="36">
        <v>0</v>
      </c>
      <c r="D15" s="11"/>
      <c r="E15" s="43" t="s">
        <v>33</v>
      </c>
      <c r="F15" s="14"/>
      <c r="H15" s="5"/>
    </row>
    <row r="16" spans="1:8" ht="15.75">
      <c r="A16" s="37" t="s">
        <v>8</v>
      </c>
      <c r="B16" s="36">
        <v>500</v>
      </c>
      <c r="C16" s="36">
        <v>0</v>
      </c>
      <c r="D16" s="12"/>
      <c r="E16" s="44" t="s">
        <v>29</v>
      </c>
      <c r="F16" s="33">
        <f>B28</f>
        <v>3712.5</v>
      </c>
      <c r="G16" s="13"/>
      <c r="H16" s="5"/>
    </row>
    <row r="17" spans="1:8" ht="12.75">
      <c r="A17" s="37" t="s">
        <v>43</v>
      </c>
      <c r="B17" s="36">
        <v>0</v>
      </c>
      <c r="C17" s="36">
        <v>0</v>
      </c>
      <c r="D17" s="11"/>
      <c r="E17" s="43" t="s">
        <v>34</v>
      </c>
      <c r="F17" s="14"/>
      <c r="G17" s="13"/>
      <c r="H17" s="5"/>
    </row>
    <row r="18" spans="1:8" ht="16.5" thickBot="1">
      <c r="A18" s="37" t="s">
        <v>9</v>
      </c>
      <c r="B18" s="36">
        <v>12.5</v>
      </c>
      <c r="C18" s="36">
        <v>0</v>
      </c>
      <c r="D18" s="12"/>
      <c r="E18" s="45" t="s">
        <v>27</v>
      </c>
      <c r="F18" s="34">
        <f>SUM(F14/F16)</f>
        <v>0.3838383838383838</v>
      </c>
      <c r="H18" s="5"/>
    </row>
    <row r="19" spans="1:8" ht="12.75">
      <c r="A19" s="37" t="s">
        <v>10</v>
      </c>
      <c r="B19" s="36">
        <v>0</v>
      </c>
      <c r="C19" s="36">
        <v>0</v>
      </c>
      <c r="D19" s="11"/>
      <c r="E19" s="5"/>
      <c r="F19" s="6"/>
      <c r="H19" s="5"/>
    </row>
    <row r="20" spans="1:8" ht="15">
      <c r="A20" s="37" t="s">
        <v>11</v>
      </c>
      <c r="B20" s="36">
        <v>700</v>
      </c>
      <c r="C20" s="36">
        <v>0</v>
      </c>
      <c r="D20" s="11"/>
      <c r="E20" s="55" t="s">
        <v>46</v>
      </c>
      <c r="F20" s="56"/>
      <c r="H20" s="5"/>
    </row>
    <row r="21" spans="1:8" ht="14.25">
      <c r="A21" s="37" t="s">
        <v>12</v>
      </c>
      <c r="B21" s="36">
        <v>0</v>
      </c>
      <c r="C21" s="36">
        <v>0</v>
      </c>
      <c r="D21" s="11"/>
      <c r="E21" s="28"/>
      <c r="F21" s="27"/>
      <c r="H21" s="5"/>
    </row>
    <row r="22" spans="1:8" ht="12.75">
      <c r="A22" s="37" t="s">
        <v>13</v>
      </c>
      <c r="B22" s="36">
        <v>0</v>
      </c>
      <c r="C22" s="36">
        <v>0</v>
      </c>
      <c r="D22" s="11"/>
      <c r="E22" s="26" t="s">
        <v>35</v>
      </c>
      <c r="F22" s="6" t="s">
        <v>36</v>
      </c>
      <c r="H22" s="5"/>
    </row>
    <row r="23" spans="1:8" ht="12.75">
      <c r="A23" s="37" t="s">
        <v>14</v>
      </c>
      <c r="B23" s="36">
        <v>0</v>
      </c>
      <c r="C23" s="36">
        <v>0</v>
      </c>
      <c r="D23" s="11"/>
      <c r="E23" s="26" t="s">
        <v>40</v>
      </c>
      <c r="F23" s="6" t="s">
        <v>37</v>
      </c>
      <c r="H23" s="5"/>
    </row>
    <row r="24" spans="1:8" ht="12.75">
      <c r="A24" s="37" t="s">
        <v>15</v>
      </c>
      <c r="B24" s="36">
        <v>0</v>
      </c>
      <c r="C24" s="36">
        <v>0</v>
      </c>
      <c r="D24" s="11"/>
      <c r="E24" s="26" t="s">
        <v>41</v>
      </c>
      <c r="F24" s="6" t="s">
        <v>38</v>
      </c>
      <c r="H24" s="5"/>
    </row>
    <row r="25" spans="1:8" ht="12.75">
      <c r="A25" s="37" t="s">
        <v>16</v>
      </c>
      <c r="B25" s="36">
        <v>0</v>
      </c>
      <c r="C25" s="36">
        <v>0</v>
      </c>
      <c r="D25" s="11"/>
      <c r="E25" s="26" t="s">
        <v>42</v>
      </c>
      <c r="F25" s="6" t="s">
        <v>39</v>
      </c>
      <c r="H25" s="5"/>
    </row>
    <row r="26" spans="1:8" ht="12.75">
      <c r="A26" s="37" t="s">
        <v>16</v>
      </c>
      <c r="B26" s="36">
        <v>0</v>
      </c>
      <c r="C26" s="36">
        <v>0</v>
      </c>
      <c r="D26" s="11"/>
      <c r="E26" s="5"/>
      <c r="F26" s="6"/>
      <c r="H26" s="5"/>
    </row>
    <row r="27" spans="1:8" ht="12.75">
      <c r="A27" s="4"/>
      <c r="B27" s="31">
        <f>SUM(B14:B26)</f>
        <v>3712.5</v>
      </c>
      <c r="C27" s="31">
        <f>SUM(C14:C26)</f>
        <v>0</v>
      </c>
      <c r="D27" s="11"/>
      <c r="E27" s="5"/>
      <c r="F27" s="6"/>
      <c r="G27" s="5"/>
      <c r="H27" s="5"/>
    </row>
    <row r="28" spans="1:8" ht="16.5" thickBot="1">
      <c r="A28" s="46" t="s">
        <v>17</v>
      </c>
      <c r="B28" s="57">
        <f>B27+C27</f>
        <v>3712.5</v>
      </c>
      <c r="C28" s="58"/>
      <c r="D28" s="18"/>
      <c r="E28" s="5"/>
      <c r="F28" s="6"/>
      <c r="G28" s="5"/>
      <c r="H28" s="5"/>
    </row>
    <row r="29" spans="1:8" ht="13.5" thickBot="1">
      <c r="A29" s="7"/>
      <c r="B29" s="8"/>
      <c r="C29" s="9"/>
      <c r="D29" s="5"/>
      <c r="E29" s="5"/>
      <c r="F29" s="6"/>
      <c r="G29" s="5"/>
      <c r="H29" s="5"/>
    </row>
    <row r="30" spans="1:6" ht="12.75">
      <c r="A30" s="4"/>
      <c r="B30" s="5"/>
      <c r="C30" s="5"/>
      <c r="D30" s="5"/>
      <c r="E30" s="5"/>
      <c r="F30" s="6"/>
    </row>
    <row r="31" spans="1:6" ht="13.5" thickBot="1">
      <c r="A31" s="47" t="s">
        <v>32</v>
      </c>
      <c r="B31" s="48"/>
      <c r="C31" s="23"/>
      <c r="D31" s="24"/>
      <c r="E31" s="5"/>
      <c r="F31" s="6"/>
    </row>
    <row r="32" spans="1:6" ht="12.75">
      <c r="A32" s="38" t="s">
        <v>18</v>
      </c>
      <c r="B32" s="39"/>
      <c r="C32" s="36">
        <v>800</v>
      </c>
      <c r="D32" s="11"/>
      <c r="E32" s="5"/>
      <c r="F32" s="6"/>
    </row>
    <row r="33" spans="1:6" ht="12.75">
      <c r="A33" s="40" t="s">
        <v>19</v>
      </c>
      <c r="B33" s="41"/>
      <c r="C33" s="36">
        <v>150</v>
      </c>
      <c r="D33" s="11"/>
      <c r="E33" s="5"/>
      <c r="F33" s="6"/>
    </row>
    <row r="34" spans="1:6" ht="12.75">
      <c r="A34" s="40" t="s">
        <v>20</v>
      </c>
      <c r="B34" s="41"/>
      <c r="C34" s="36">
        <v>250</v>
      </c>
      <c r="D34" s="11"/>
      <c r="E34" s="5"/>
      <c r="F34" s="6"/>
    </row>
    <row r="35" spans="1:6" ht="12.75">
      <c r="A35" s="40" t="s">
        <v>21</v>
      </c>
      <c r="B35" s="41"/>
      <c r="C35" s="36">
        <v>0</v>
      </c>
      <c r="D35" s="11"/>
      <c r="E35" s="5"/>
      <c r="F35" s="6"/>
    </row>
    <row r="36" spans="1:6" ht="12.75">
      <c r="A36" s="40" t="s">
        <v>22</v>
      </c>
      <c r="B36" s="41"/>
      <c r="C36" s="36">
        <v>0</v>
      </c>
      <c r="D36" s="11"/>
      <c r="E36" s="5"/>
      <c r="F36" s="6"/>
    </row>
    <row r="37" spans="1:6" ht="12.75">
      <c r="A37" s="40" t="s">
        <v>23</v>
      </c>
      <c r="B37" s="41"/>
      <c r="C37" s="36">
        <v>50</v>
      </c>
      <c r="D37" s="11"/>
      <c r="E37" s="5"/>
      <c r="F37" s="6"/>
    </row>
    <row r="38" spans="1:6" ht="12.75">
      <c r="A38" s="40" t="s">
        <v>31</v>
      </c>
      <c r="B38" s="41"/>
      <c r="C38" s="36">
        <v>25</v>
      </c>
      <c r="D38" s="11"/>
      <c r="E38" s="5"/>
      <c r="F38" s="6"/>
    </row>
    <row r="39" spans="1:6" ht="12.75">
      <c r="A39" s="40" t="s">
        <v>24</v>
      </c>
      <c r="B39" s="41"/>
      <c r="C39" s="36">
        <v>50</v>
      </c>
      <c r="D39" s="11"/>
      <c r="E39" s="5"/>
      <c r="F39" s="6"/>
    </row>
    <row r="40" spans="1:6" ht="12.75">
      <c r="A40" s="40" t="s">
        <v>25</v>
      </c>
      <c r="B40" s="41"/>
      <c r="C40" s="36">
        <v>100</v>
      </c>
      <c r="D40" s="11"/>
      <c r="E40" s="5"/>
      <c r="F40" s="6"/>
    </row>
    <row r="41" spans="1:6" ht="12.75">
      <c r="A41" s="40" t="s">
        <v>26</v>
      </c>
      <c r="B41" s="41"/>
      <c r="C41" s="36">
        <v>0</v>
      </c>
      <c r="D41" s="11"/>
      <c r="E41" s="5"/>
      <c r="F41" s="6"/>
    </row>
    <row r="42" spans="1:6" ht="12.75">
      <c r="A42" s="40" t="s">
        <v>26</v>
      </c>
      <c r="B42" s="41"/>
      <c r="C42" s="36">
        <v>0</v>
      </c>
      <c r="D42" s="11"/>
      <c r="E42" s="5"/>
      <c r="F42" s="6"/>
    </row>
    <row r="43" spans="1:6" ht="13.5" thickBot="1">
      <c r="A43" s="4"/>
      <c r="B43" s="5"/>
      <c r="C43" s="12"/>
      <c r="D43" s="11"/>
      <c r="E43" s="5"/>
      <c r="F43" s="6"/>
    </row>
    <row r="44" spans="1:6" ht="18.75" thickBot="1">
      <c r="A44" s="29" t="s">
        <v>44</v>
      </c>
      <c r="B44" s="49">
        <f>SUM(C32:C42)</f>
        <v>1425</v>
      </c>
      <c r="C44" s="50"/>
      <c r="D44" s="25"/>
      <c r="E44" s="8"/>
      <c r="F44" s="9"/>
    </row>
  </sheetData>
  <sheetProtection password="DA25" sheet="1" objects="1" scenarios="1"/>
  <mergeCells count="6">
    <mergeCell ref="A31:B31"/>
    <mergeCell ref="B44:C44"/>
    <mergeCell ref="E12:F12"/>
    <mergeCell ref="A7:E7"/>
    <mergeCell ref="E20:F20"/>
    <mergeCell ref="B28:C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jtrefry</dc:creator>
  <cp:keywords/>
  <dc:description/>
  <cp:lastModifiedBy>Jason Miller</cp:lastModifiedBy>
  <cp:lastPrinted>2004-03-19T15:45:34Z</cp:lastPrinted>
  <dcterms:created xsi:type="dcterms:W3CDTF">2004-03-04T20:21:32Z</dcterms:created>
  <dcterms:modified xsi:type="dcterms:W3CDTF">2004-03-12T19:01:30Z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